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d0465750d89bc97/Lohiverkko/Kpto PTS ja kptosuunnitelmat^J tehdyt korjaukset/2021 vuosikorjaukset/"/>
    </mc:Choice>
  </mc:AlternateContent>
  <xr:revisionPtr revIDLastSave="3" documentId="8_{855FED8E-D8D8-4618-8992-11578D806AD7}" xr6:coauthVersionLast="45" xr6:coauthVersionMax="45" xr10:uidLastSave="{4BCF298B-8614-4630-902D-9ABACFF32896}"/>
  <bookViews>
    <workbookView xWindow="-108" yWindow="-108" windowWidth="23256" windowHeight="12576" xr2:uid="{97B66E21-8C2C-427A-A4DD-2D82D0AAA89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D11" i="1" s="1"/>
  <c r="D13" i="1" s="1"/>
  <c r="D12" i="1"/>
  <c r="B12" i="1"/>
  <c r="F8" i="1"/>
</calcChain>
</file>

<file path=xl/sharedStrings.xml><?xml version="1.0" encoding="utf-8"?>
<sst xmlns="http://schemas.openxmlformats.org/spreadsheetml/2006/main" count="9" uniqueCount="9">
  <si>
    <t>LOHIVERKKO</t>
  </si>
  <si>
    <t>PIHATYÖT - TARJOUSVERTAILUT</t>
  </si>
  <si>
    <t>Asvaltointi Kontrastin suunnitelman mukaan 1400 m2</t>
  </si>
  <si>
    <t xml:space="preserve">Asvaltointi </t>
  </si>
  <si>
    <t xml:space="preserve">Asvalttipojat </t>
  </si>
  <si>
    <t>Betonivesikourut: B/C talot 17 m, B talo 31 m, A talo 38 m, yhteensä</t>
  </si>
  <si>
    <t>Lautapainannevesikourut</t>
  </si>
  <si>
    <t>M2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</si>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</sst>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4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A73F-2C55-4198-8D81-E080EF751A02}">
  <dimension ref="A1:G14"/>
  <sheetViews>
    <sheetView tabSelected="1" zoomScaleNormal="100" workbookViewId="0">
      <selection activeCell="G9" sqref="G9"/>
    </sheetView>
  </sheetViews>
  <sheetFormatPr defaultRowHeight="14.4" x14ac:dyDescent="0.3"/>
  <cols>
    <col min="1" max="1" width="21.109375" customWidth="1"/>
    <col min="5" max="5" width="10.77734375" customWidth="1"/>
  </cols>
  <sheetData>
    <row r="1" spans="1:7" x14ac:dyDescent="0.3">
      <c r="A1" t="s">
        <v>0</v>
      </c>
      <c r="E1" s="2">
        <v>44160</v>
      </c>
    </row>
    <row r="5" spans="1:7" x14ac:dyDescent="0.3">
      <c r="A5" t="s">
        <v>1</v>
      </c>
    </row>
    <row r="7" spans="1:7" x14ac:dyDescent="0.3">
      <c r="A7" t="s">
        <v>2</v>
      </c>
      <c r="F7">
        <v>1400</v>
      </c>
      <c r="G7" t="s">
        <v>7</v>
      </c>
    </row>
    <row r="8" spans="1:7" x14ac:dyDescent="0.3">
      <c r="A8" t="s">
        <v>5</v>
      </c>
      <c r="F8">
        <f>17+31+38</f>
        <v>86</v>
      </c>
      <c r="G8" t="s">
        <v>8</v>
      </c>
    </row>
    <row r="10" spans="1:7" x14ac:dyDescent="0.3">
      <c r="C10" t="s">
        <v>4</v>
      </c>
    </row>
    <row r="11" spans="1:7" x14ac:dyDescent="0.3">
      <c r="A11" t="s">
        <v>3</v>
      </c>
      <c r="B11">
        <f>+F7</f>
        <v>1400</v>
      </c>
      <c r="C11" s="1">
        <v>22.2</v>
      </c>
      <c r="D11" s="1">
        <f>+B11*C11</f>
        <v>31080</v>
      </c>
      <c r="E11" s="1"/>
    </row>
    <row r="12" spans="1:7" x14ac:dyDescent="0.3">
      <c r="A12" t="s">
        <v>6</v>
      </c>
      <c r="B12">
        <f>+F8</f>
        <v>86</v>
      </c>
      <c r="C12" s="1">
        <v>17.88</v>
      </c>
      <c r="D12" s="1">
        <f>+B12*C12</f>
        <v>1537.6799999999998</v>
      </c>
      <c r="E12" s="1"/>
    </row>
    <row r="13" spans="1:7" x14ac:dyDescent="0.3">
      <c r="C13" s="1"/>
      <c r="D13" s="1">
        <f>SUM(D11:D12)</f>
        <v>32617.68</v>
      </c>
      <c r="E13" s="1"/>
    </row>
    <row r="14" spans="1:7" x14ac:dyDescent="0.3">
      <c r="C14" s="1"/>
      <c r="D14" s="1"/>
      <c r="E1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jorma mäkinen</dc:creator>
  <cp:lastModifiedBy>jorma mäkinen</cp:lastModifiedBy>
  <dcterms:created xsi:type="dcterms:W3CDTF">2020-11-25T11:33:12Z</dcterms:created>
  <dcterms:modified xsi:type="dcterms:W3CDTF">2020-11-25T11:44:58Z</dcterms:modified>
</cp:coreProperties>
</file>